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get" sheetId="1" state="visible" r:id="rId3"/>
    <sheet name="Verificăr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<sst xmlns="http://schemas.openxmlformats.org/spreadsheetml/2006/main" count="58" uniqueCount="52">
  <si>
    <t xml:space="preserve">Șablon de buget pentru proiecte ONG</t>
  </si>
  <si>
    <t xml:space="preserve">Completează doar celulele cu text albastru. Totalurile și procentele se calculează singure. Șablon: Asociația Grupul Verde · grupulverde.ro/resurse · licență CC BY-NC-SA 4.0</t>
  </si>
  <si>
    <t xml:space="preserve">Nume solicitant:</t>
  </si>
  <si>
    <t xml:space="preserve">Asociația ...</t>
  </si>
  <si>
    <t xml:space="preserve">Curs EUR (lei):</t>
  </si>
  <si>
    <t xml:space="preserve">← cursul cerut de finanțator (exemplu, de actualizat)</t>
  </si>
  <si>
    <t xml:space="preserve">Nume proiect:</t>
  </si>
  <si>
    <t xml:space="preserve">...</t>
  </si>
  <si>
    <t xml:space="preserve">Categorie / linie de buget</t>
  </si>
  <si>
    <t xml:space="preserve">Unitate</t>
  </si>
  <si>
    <t xml:space="preserve">Cost / unitate (lei)</t>
  </si>
  <si>
    <t xml:space="preserve">Nr. unități</t>
  </si>
  <si>
    <t xml:space="preserve">Cost total (lei)</t>
  </si>
  <si>
    <t xml:space="preserve">Justificarea costului (de ce e necesar, în ce activitate, cum s-a stabilit prețul)</t>
  </si>
  <si>
    <t xml:space="preserve">1. Cheltuieli solicitant (utilități, telecomunicații, alocate proporțional)</t>
  </si>
  <si>
    <t xml:space="preserve">Utilități sediu, alocate proporțional proiectului</t>
  </si>
  <si>
    <t xml:space="preserve">lună</t>
  </si>
  <si>
    <t xml:space="preserve">Electricitate, încălzire, internet; cota proiectului din costul lunar, calculată pe ore de utilizare.</t>
  </si>
  <si>
    <t xml:space="preserve">2.1. Resurse umane externe (colaboratori, formatori, experți)</t>
  </si>
  <si>
    <t xml:space="preserve">Coordonator proiect (PFA, contract de prestări servicii)</t>
  </si>
  <si>
    <t xml:space="preserve">oră</t>
  </si>
  <si>
    <t xml:space="preserve">Tarif aliniat la salariul minim brut pe oră; 30 h/lună × 4 luni.</t>
  </si>
  <si>
    <t xml:space="preserve">2.2. Servicii</t>
  </si>
  <si>
    <t xml:space="preserve">Fotograf profesionist</t>
  </si>
  <si>
    <t xml:space="preserve">sesiune</t>
  </si>
  <si>
    <t xml:space="preserve">Min. 3 oferte; 30 de fotografii editate pe sesiune.</t>
  </si>
  <si>
    <t xml:space="preserve">2.3. Echipamente / bunuri / consumabile</t>
  </si>
  <si>
    <t xml:space="preserve">2.4. Transport / deplasare</t>
  </si>
  <si>
    <t xml:space="preserve">2.5. Promovare</t>
  </si>
  <si>
    <t xml:space="preserve">2.6. Organizare evenimente</t>
  </si>
  <si>
    <t xml:space="preserve">2.7. Închiriere spațiu</t>
  </si>
  <si>
    <t xml:space="preserve">2.8. Alte cheltuieli (nu rezerve)</t>
  </si>
  <si>
    <t xml:space="preserve">TOTAL BUGET (lei)</t>
  </si>
  <si>
    <t xml:space="preserve">TOTAL BUGET (EUR)</t>
  </si>
  <si>
    <t xml:space="preserve">CUM SE COMPLETEAZĂ</t>
  </si>
  <si>
    <t xml:space="preserve">1. Scrie fiecare cheltuială pe un rând, în categoria potrivită. Rândurile de exemplu (primul din categoriile 1, 2.1, 2.2) se șterg sau se înlocuiesc.</t>
  </si>
  <si>
    <t xml:space="preserve">2. Costul/unitate × nr. unități dă costul total. Nu scrie totaluri de mână.</t>
  </si>
  <si>
    <t xml:space="preserve">3. Justificarea răspunde la trei întrebări: de ce e necesar, în ce activitate se folosește, cum ai stabilit prețul (oferte, preț de piață, salariu minim).</t>
  </si>
  <si>
    <t xml:space="preserve">4. Verifică foaia „Verificări” pentru plafoanele cerute de finanțator.</t>
  </si>
  <si>
    <t xml:space="preserve">5. Nu bugeta „neprevăzute” sau rezerve — majoritatea finanțatorilor nu le acceptă.</t>
  </si>
  <si>
    <t xml:space="preserve">Verificări: ponderi și plafoane</t>
  </si>
  <si>
    <t xml:space="preserve">Completează plafoanele din ghidul finanțatorului (albastru). Statusul se actualizează singur.</t>
  </si>
  <si>
    <t xml:space="preserve">Categorie</t>
  </si>
  <si>
    <t xml:space="preserve">Total (lei)</t>
  </si>
  <si>
    <t xml:space="preserve">Pondere din buget</t>
  </si>
  <si>
    <t xml:space="preserve">Plafon maxim (%)</t>
  </si>
  <si>
    <t xml:space="preserve">Status</t>
  </si>
  <si>
    <t xml:space="preserve">1. Cheltuieli solicitant</t>
  </si>
  <si>
    <t xml:space="preserve">2.1. Resurse umane externe</t>
  </si>
  <si>
    <t xml:space="preserve">2.8. Alte cheltuieli</t>
  </si>
  <si>
    <t xml:space="preserve">TOTAL</t>
  </si>
  <si>
    <t xml:space="preserve">Plafoanele precompletate (10% / 25% / 20%) sunt doar exemple. Înlocuiește-le cu cele din ghidul finanțatorului tău.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</si>
</sst>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0"/>
    <numFmt numFmtId="166" formatCode="#,##0.00"/>
    <numFmt numFmtId="167" formatCode="#,##0.##"/>
    <numFmt numFmtId="168" formatCode="0.00%"/>
    <numFmt numFmtId="169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D472B"/>
      <name val="Arial"/>
      <family val="0"/>
      <charset val="1"/>
    </font>
    <font>
      <i val="true"/>
      <sz val="9"/>
      <color rgb="FF4F48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  <font>
      <i val="true"/>
      <sz val="8"/>
      <color rgb="FF4F483E"/>
      <name val="Arial"/>
      <family val="0"/>
      <charset val="1"/>
    </font>
    <font>
      <b val="true"/>
      <sz val="10"/>
      <color rgb="FFF5EAD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4F483E"/>
      <name val="Arial"/>
      <family val="0"/>
      <charset val="1"/>
    </font>
    <font>
      <sz val="9"/>
      <color rgb="FF4F483E"/>
      <name val="Arial"/>
      <family val="0"/>
      <charset val="1"/>
    </font>
    <font>
      <i val="true"/>
      <sz val="9"/>
      <color rgb="FF994E2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D472B"/>
        <bgColor rgb="FF4F483E"/>
      </patternFill>
    </fill>
    <fill>
      <patternFill patternType="solid">
        <fgColor rgb="FFEBDDC5"/>
        <bgColor rgb="FFE2D3B8"/>
      </patternFill>
    </fill>
    <fill>
      <patternFill patternType="solid">
        <fgColor rgb="FFDDE6CF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8"/>
      </left>
      <right style="thin">
        <color rgb="FFE2D3B8"/>
      </right>
      <top style="thin">
        <color rgb="FFE2D3B8"/>
      </top>
      <bottom style="thin">
        <color rgb="FFE2D3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2D3B8"/>
      <rgbColor rgb="FF808080"/>
      <rgbColor rgb="FF9999FF"/>
      <rgbColor rgb="FF993366"/>
      <rgbColor rgb="FFF5EAD8"/>
      <rgbColor rgb="FFDDE6CF"/>
      <rgbColor rgb="FF660066"/>
      <rgbColor rgb="FFFF8080"/>
      <rgbColor rgb="FF0066CC"/>
      <rgbColor rgb="FFEBDDC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F483E"/>
      <rgbColor rgb="FF994E23"/>
      <rgbColor rgb="FF993366"/>
      <rgbColor rgb="FF1F4E9E"/>
      <rgbColor rgb="FF3D4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7"/>
    <col collapsed="false" customWidth="true" hidden="false" outlineLevel="0" max="6" min="6" style="0" width="6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D3" s="3" t="s">
        <v>4</v>
      </c>
      <c r="E3" s="5" t="n">
        <v>5.1</v>
      </c>
      <c r="F3" s="6" t="s">
        <v>5</v>
      </c>
    </row>
    <row r="4" customFormat="false" ht="15" hidden="false" customHeight="false" outlineLevel="0" collapsed="false">
      <c r="A4" s="3" t="s">
        <v>6</v>
      </c>
      <c r="B4" s="4" t="s">
        <v>7</v>
      </c>
    </row>
    <row r="6" customFormat="false" ht="23.85" hidden="false" customHeight="false" outlineLevel="0" collapsed="false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</row>
    <row r="7" customFormat="false" ht="15" hidden="false" customHeight="false" outlineLevel="0" collapsed="false">
      <c r="A7" s="8" t="s">
        <v>14</v>
      </c>
      <c r="B7" s="8"/>
      <c r="C7" s="8"/>
      <c r="D7" s="8"/>
      <c r="E7" s="9" t="n">
        <f aca="false">SUM(E8:E12)</f>
        <v>1000</v>
      </c>
      <c r="F7" s="8"/>
    </row>
    <row r="8" customFormat="false" ht="23.85" hidden="false" customHeight="false" outlineLevel="0" collapsed="false">
      <c r="A8" s="4" t="s">
        <v>15</v>
      </c>
      <c r="B8" s="4" t="s">
        <v>16</v>
      </c>
      <c r="C8" s="10" t="n">
        <v>250</v>
      </c>
      <c r="D8" s="11" t="n">
        <v>4</v>
      </c>
      <c r="E8" s="12" t="n">
        <f aca="false">IF(OR(C8="",D8=""),0,C8*D8)</f>
        <v>1000</v>
      </c>
      <c r="F8" s="13" t="s">
        <v>17</v>
      </c>
    </row>
    <row r="9" customFormat="false" ht="15" hidden="false" customHeight="false" outlineLevel="0" collapsed="false">
      <c r="A9" s="4"/>
      <c r="B9" s="4"/>
      <c r="C9" s="10"/>
      <c r="D9" s="11"/>
      <c r="E9" s="12" t="n">
        <f aca="false">IF(OR(C9="",D9=""),0,C9*D9)</f>
        <v>0</v>
      </c>
      <c r="F9" s="13"/>
    </row>
    <row r="10" customFormat="false" ht="15" hidden="false" customHeight="false" outlineLevel="0" collapsed="false">
      <c r="A10" s="4"/>
      <c r="B10" s="4"/>
      <c r="C10" s="10"/>
      <c r="D10" s="11"/>
      <c r="E10" s="12" t="n">
        <f aca="false">IF(OR(C10="",D10=""),0,C10*D10)</f>
        <v>0</v>
      </c>
      <c r="F10" s="13"/>
    </row>
    <row r="11" customFormat="false" ht="15" hidden="false" customHeight="false" outlineLevel="0" collapsed="false">
      <c r="A11" s="4"/>
      <c r="B11" s="4"/>
      <c r="C11" s="10"/>
      <c r="D11" s="11"/>
      <c r="E11" s="12" t="n">
        <f aca="false">IF(OR(C11="",D11=""),0,C11*D11)</f>
        <v>0</v>
      </c>
      <c r="F11" s="13"/>
    </row>
    <row r="12" customFormat="false" ht="15" hidden="false" customHeight="false" outlineLevel="0" collapsed="false">
      <c r="A12" s="4"/>
      <c r="B12" s="4"/>
      <c r="C12" s="10"/>
      <c r="D12" s="11"/>
      <c r="E12" s="12" t="n">
        <f aca="false">IF(OR(C12="",D12=""),0,C12*D12)</f>
        <v>0</v>
      </c>
      <c r="F12" s="13"/>
    </row>
    <row r="13" customFormat="false" ht="15" hidden="false" customHeight="false" outlineLevel="0" collapsed="false">
      <c r="A13" s="8" t="s">
        <v>18</v>
      </c>
      <c r="B13" s="8"/>
      <c r="C13" s="8"/>
      <c r="D13" s="8"/>
      <c r="E13" s="9" t="n">
        <f aca="false">SUM(E14:E18)</f>
        <v>3120</v>
      </c>
      <c r="F13" s="8"/>
    </row>
    <row r="14" customFormat="false" ht="15" hidden="false" customHeight="false" outlineLevel="0" collapsed="false">
      <c r="A14" s="4" t="s">
        <v>19</v>
      </c>
      <c r="B14" s="4" t="s">
        <v>20</v>
      </c>
      <c r="C14" s="10" t="n">
        <v>26</v>
      </c>
      <c r="D14" s="11" t="n">
        <v>120</v>
      </c>
      <c r="E14" s="12" t="n">
        <f aca="false">IF(OR(C14="",D14=""),0,C14*D14)</f>
        <v>3120</v>
      </c>
      <c r="F14" s="13" t="s">
        <v>21</v>
      </c>
    </row>
    <row r="15" customFormat="false" ht="15" hidden="false" customHeight="false" outlineLevel="0" collapsed="false">
      <c r="A15" s="4"/>
      <c r="B15" s="4"/>
      <c r="C15" s="10"/>
      <c r="D15" s="11"/>
      <c r="E15" s="12" t="n">
        <f aca="false">IF(OR(C15="",D15=""),0,C15*D15)</f>
        <v>0</v>
      </c>
      <c r="F15" s="13"/>
    </row>
    <row r="16" customFormat="false" ht="15" hidden="false" customHeight="false" outlineLevel="0" collapsed="false">
      <c r="A16" s="4"/>
      <c r="B16" s="4"/>
      <c r="C16" s="10"/>
      <c r="D16" s="11"/>
      <c r="E16" s="12" t="n">
        <f aca="false">IF(OR(C16="",D16=""),0,C16*D16)</f>
        <v>0</v>
      </c>
      <c r="F16" s="13"/>
    </row>
    <row r="17" customFormat="false" ht="15" hidden="false" customHeight="false" outlineLevel="0" collapsed="false">
      <c r="A17" s="4"/>
      <c r="B17" s="4"/>
      <c r="C17" s="10"/>
      <c r="D17" s="11"/>
      <c r="E17" s="12" t="n">
        <f aca="false">IF(OR(C17="",D17=""),0,C17*D17)</f>
        <v>0</v>
      </c>
      <c r="F17" s="13"/>
    </row>
    <row r="18" customFormat="false" ht="15" hidden="false" customHeight="false" outlineLevel="0" collapsed="false">
      <c r="A18" s="4"/>
      <c r="B18" s="4"/>
      <c r="C18" s="10"/>
      <c r="D18" s="11"/>
      <c r="E18" s="12" t="n">
        <f aca="false">IF(OR(C18="",D18=""),0,C18*D18)</f>
        <v>0</v>
      </c>
      <c r="F18" s="13"/>
    </row>
    <row r="19" customFormat="false" ht="15" hidden="false" customHeight="false" outlineLevel="0" collapsed="false">
      <c r="A19" s="8" t="s">
        <v>22</v>
      </c>
      <c r="B19" s="8"/>
      <c r="C19" s="8"/>
      <c r="D19" s="8"/>
      <c r="E19" s="9" t="n">
        <f aca="false">SUM(E20:E24)</f>
        <v>1500</v>
      </c>
      <c r="F19" s="8"/>
    </row>
    <row r="20" customFormat="false" ht="15" hidden="false" customHeight="false" outlineLevel="0" collapsed="false">
      <c r="A20" s="4" t="s">
        <v>23</v>
      </c>
      <c r="B20" s="4" t="s">
        <v>24</v>
      </c>
      <c r="C20" s="10" t="n">
        <v>500</v>
      </c>
      <c r="D20" s="11" t="n">
        <v>3</v>
      </c>
      <c r="E20" s="12" t="n">
        <f aca="false">IF(OR(C20="",D20=""),0,C20*D20)</f>
        <v>1500</v>
      </c>
      <c r="F20" s="13" t="s">
        <v>25</v>
      </c>
    </row>
    <row r="21" customFormat="false" ht="15" hidden="false" customHeight="false" outlineLevel="0" collapsed="false">
      <c r="A21" s="4"/>
      <c r="B21" s="4"/>
      <c r="C21" s="10"/>
      <c r="D21" s="11"/>
      <c r="E21" s="12" t="n">
        <f aca="false">IF(OR(C21="",D21=""),0,C21*D21)</f>
        <v>0</v>
      </c>
      <c r="F21" s="13"/>
    </row>
    <row r="22" customFormat="false" ht="15" hidden="false" customHeight="false" outlineLevel="0" collapsed="false">
      <c r="A22" s="4"/>
      <c r="B22" s="4"/>
      <c r="C22" s="10"/>
      <c r="D22" s="11"/>
      <c r="E22" s="12" t="n">
        <f aca="false">IF(OR(C22="",D22=""),0,C22*D22)</f>
        <v>0</v>
      </c>
      <c r="F22" s="13"/>
    </row>
    <row r="23" customFormat="false" ht="15" hidden="false" customHeight="false" outlineLevel="0" collapsed="false">
      <c r="A23" s="4"/>
      <c r="B23" s="4"/>
      <c r="C23" s="10"/>
      <c r="D23" s="11"/>
      <c r="E23" s="12" t="n">
        <f aca="false">IF(OR(C23="",D23=""),0,C23*D23)</f>
        <v>0</v>
      </c>
      <c r="F23" s="13"/>
    </row>
    <row r="24" customFormat="false" ht="15" hidden="false" customHeight="false" outlineLevel="0" collapsed="false">
      <c r="A24" s="4"/>
      <c r="B24" s="4"/>
      <c r="C24" s="10"/>
      <c r="D24" s="11"/>
      <c r="E24" s="12" t="n">
        <f aca="false">IF(OR(C24="",D24=""),0,C24*D24)</f>
        <v>0</v>
      </c>
      <c r="F24" s="13"/>
    </row>
    <row r="25" customFormat="false" ht="15" hidden="false" customHeight="false" outlineLevel="0" collapsed="false">
      <c r="A25" s="8" t="s">
        <v>26</v>
      </c>
      <c r="B25" s="8"/>
      <c r="C25" s="8"/>
      <c r="D25" s="8"/>
      <c r="E25" s="9" t="n">
        <f aca="false">SUM(E26:E30)</f>
        <v>0</v>
      </c>
      <c r="F25" s="8"/>
    </row>
    <row r="26" customFormat="false" ht="15" hidden="false" customHeight="false" outlineLevel="0" collapsed="false">
      <c r="A26" s="4"/>
      <c r="B26" s="4"/>
      <c r="C26" s="10"/>
      <c r="D26" s="11"/>
      <c r="E26" s="12" t="n">
        <f aca="false">IF(OR(C26="",D26=""),0,C26*D26)</f>
        <v>0</v>
      </c>
      <c r="F26" s="13"/>
    </row>
    <row r="27" customFormat="false" ht="15" hidden="false" customHeight="false" outlineLevel="0" collapsed="false">
      <c r="A27" s="4"/>
      <c r="B27" s="4"/>
      <c r="C27" s="10"/>
      <c r="D27" s="11"/>
      <c r="E27" s="12" t="n">
        <f aca="false">IF(OR(C27="",D27=""),0,C27*D27)</f>
        <v>0</v>
      </c>
      <c r="F27" s="13"/>
    </row>
    <row r="28" customFormat="false" ht="15" hidden="false" customHeight="false" outlineLevel="0" collapsed="false">
      <c r="A28" s="4"/>
      <c r="B28" s="4"/>
      <c r="C28" s="10"/>
      <c r="D28" s="11"/>
      <c r="E28" s="12" t="n">
        <f aca="false">IF(OR(C28="",D28=""),0,C28*D28)</f>
        <v>0</v>
      </c>
      <c r="F28" s="13"/>
    </row>
    <row r="29" customFormat="false" ht="15" hidden="false" customHeight="false" outlineLevel="0" collapsed="false">
      <c r="A29" s="4"/>
      <c r="B29" s="4"/>
      <c r="C29" s="10"/>
      <c r="D29" s="11"/>
      <c r="E29" s="12" t="n">
        <f aca="false">IF(OR(C29="",D29=""),0,C29*D29)</f>
        <v>0</v>
      </c>
      <c r="F29" s="13"/>
    </row>
    <row r="30" customFormat="false" ht="15" hidden="false" customHeight="false" outlineLevel="0" collapsed="false">
      <c r="A30" s="4"/>
      <c r="B30" s="4"/>
      <c r="C30" s="10"/>
      <c r="D30" s="11"/>
      <c r="E30" s="12" t="n">
        <f aca="false">IF(OR(C30="",D30=""),0,C30*D30)</f>
        <v>0</v>
      </c>
      <c r="F30" s="13"/>
    </row>
    <row r="31" customFormat="false" ht="15" hidden="false" customHeight="false" outlineLevel="0" collapsed="false">
      <c r="A31" s="8" t="s">
        <v>27</v>
      </c>
      <c r="B31" s="8"/>
      <c r="C31" s="8"/>
      <c r="D31" s="8"/>
      <c r="E31" s="9" t="n">
        <f aca="false">SUM(E32:E36)</f>
        <v>0</v>
      </c>
      <c r="F31" s="8"/>
    </row>
    <row r="32" customFormat="false" ht="15" hidden="false" customHeight="false" outlineLevel="0" collapsed="false">
      <c r="A32" s="4"/>
      <c r="B32" s="4"/>
      <c r="C32" s="10"/>
      <c r="D32" s="11"/>
      <c r="E32" s="12" t="n">
        <f aca="false">IF(OR(C32="",D32=""),0,C32*D32)</f>
        <v>0</v>
      </c>
      <c r="F32" s="13"/>
    </row>
    <row r="33" customFormat="false" ht="15" hidden="false" customHeight="false" outlineLevel="0" collapsed="false">
      <c r="A33" s="4"/>
      <c r="B33" s="4"/>
      <c r="C33" s="10"/>
      <c r="D33" s="11"/>
      <c r="E33" s="12" t="n">
        <f aca="false">IF(OR(C33="",D33=""),0,C33*D33)</f>
        <v>0</v>
      </c>
      <c r="F33" s="13"/>
    </row>
    <row r="34" customFormat="false" ht="15" hidden="false" customHeight="false" outlineLevel="0" collapsed="false">
      <c r="A34" s="4"/>
      <c r="B34" s="4"/>
      <c r="C34" s="10"/>
      <c r="D34" s="11"/>
      <c r="E34" s="12" t="n">
        <f aca="false">IF(OR(C34="",D34=""),0,C34*D34)</f>
        <v>0</v>
      </c>
      <c r="F34" s="13"/>
    </row>
    <row r="35" customFormat="false" ht="15" hidden="false" customHeight="false" outlineLevel="0" collapsed="false">
      <c r="A35" s="4"/>
      <c r="B35" s="4"/>
      <c r="C35" s="10"/>
      <c r="D35" s="11"/>
      <c r="E35" s="12" t="n">
        <f aca="false">IF(OR(C35="",D35=""),0,C35*D35)</f>
        <v>0</v>
      </c>
      <c r="F35" s="13"/>
    </row>
    <row r="36" customFormat="false" ht="15" hidden="false" customHeight="false" outlineLevel="0" collapsed="false">
      <c r="A36" s="4"/>
      <c r="B36" s="4"/>
      <c r="C36" s="10"/>
      <c r="D36" s="11"/>
      <c r="E36" s="12" t="n">
        <f aca="false">IF(OR(C36="",D36=""),0,C36*D36)</f>
        <v>0</v>
      </c>
      <c r="F36" s="13"/>
    </row>
    <row r="37" customFormat="false" ht="15" hidden="false" customHeight="false" outlineLevel="0" collapsed="false">
      <c r="A37" s="8" t="s">
        <v>28</v>
      </c>
      <c r="B37" s="8"/>
      <c r="C37" s="8"/>
      <c r="D37" s="8"/>
      <c r="E37" s="9" t="n">
        <f aca="false">SUM(E38:E42)</f>
        <v>0</v>
      </c>
      <c r="F37" s="8"/>
    </row>
    <row r="38" customFormat="false" ht="15" hidden="false" customHeight="false" outlineLevel="0" collapsed="false">
      <c r="A38" s="4"/>
      <c r="B38" s="4"/>
      <c r="C38" s="10"/>
      <c r="D38" s="11"/>
      <c r="E38" s="12" t="n">
        <f aca="false">IF(OR(C38="",D38=""),0,C38*D38)</f>
        <v>0</v>
      </c>
      <c r="F38" s="13"/>
    </row>
    <row r="39" customFormat="false" ht="15" hidden="false" customHeight="false" outlineLevel="0" collapsed="false">
      <c r="A39" s="4"/>
      <c r="B39" s="4"/>
      <c r="C39" s="10"/>
      <c r="D39" s="11"/>
      <c r="E39" s="12" t="n">
        <f aca="false">IF(OR(C39="",D39=""),0,C39*D39)</f>
        <v>0</v>
      </c>
      <c r="F39" s="13"/>
    </row>
    <row r="40" customFormat="false" ht="15" hidden="false" customHeight="false" outlineLevel="0" collapsed="false">
      <c r="A40" s="4"/>
      <c r="B40" s="4"/>
      <c r="C40" s="10"/>
      <c r="D40" s="11"/>
      <c r="E40" s="12" t="n">
        <f aca="false">IF(OR(C40="",D40=""),0,C40*D40)</f>
        <v>0</v>
      </c>
      <c r="F40" s="13"/>
    </row>
    <row r="41" customFormat="false" ht="15" hidden="false" customHeight="false" outlineLevel="0" collapsed="false">
      <c r="A41" s="4"/>
      <c r="B41" s="4"/>
      <c r="C41" s="10"/>
      <c r="D41" s="11"/>
      <c r="E41" s="12" t="n">
        <f aca="false">IF(OR(C41="",D41=""),0,C41*D41)</f>
        <v>0</v>
      </c>
      <c r="F41" s="13"/>
    </row>
    <row r="42" customFormat="false" ht="15" hidden="false" customHeight="false" outlineLevel="0" collapsed="false">
      <c r="A42" s="4"/>
      <c r="B42" s="4"/>
      <c r="C42" s="10"/>
      <c r="D42" s="11"/>
      <c r="E42" s="12" t="n">
        <f aca="false">IF(OR(C42="",D42=""),0,C42*D42)</f>
        <v>0</v>
      </c>
      <c r="F42" s="13"/>
    </row>
    <row r="43" customFormat="false" ht="15" hidden="false" customHeight="false" outlineLevel="0" collapsed="false">
      <c r="A43" s="8" t="s">
        <v>29</v>
      </c>
      <c r="B43" s="8"/>
      <c r="C43" s="8"/>
      <c r="D43" s="8"/>
      <c r="E43" s="9" t="n">
        <f aca="false">SUM(E44:E48)</f>
        <v>0</v>
      </c>
      <c r="F43" s="8"/>
    </row>
    <row r="44" customFormat="false" ht="15" hidden="false" customHeight="false" outlineLevel="0" collapsed="false">
      <c r="A44" s="4"/>
      <c r="B44" s="4"/>
      <c r="C44" s="10"/>
      <c r="D44" s="11"/>
      <c r="E44" s="12" t="n">
        <f aca="false">IF(OR(C44="",D44=""),0,C44*D44)</f>
        <v>0</v>
      </c>
      <c r="F44" s="13"/>
    </row>
    <row r="45" customFormat="false" ht="15" hidden="false" customHeight="false" outlineLevel="0" collapsed="false">
      <c r="A45" s="4"/>
      <c r="B45" s="4"/>
      <c r="C45" s="10"/>
      <c r="D45" s="11"/>
      <c r="E45" s="12" t="n">
        <f aca="false">IF(OR(C45="",D45=""),0,C45*D45)</f>
        <v>0</v>
      </c>
      <c r="F45" s="13"/>
    </row>
    <row r="46" customFormat="false" ht="15" hidden="false" customHeight="false" outlineLevel="0" collapsed="false">
      <c r="A46" s="4"/>
      <c r="B46" s="4"/>
      <c r="C46" s="10"/>
      <c r="D46" s="11"/>
      <c r="E46" s="12" t="n">
        <f aca="false">IF(OR(C46="",D46=""),0,C46*D46)</f>
        <v>0</v>
      </c>
      <c r="F46" s="13"/>
    </row>
    <row r="47" customFormat="false" ht="15" hidden="false" customHeight="false" outlineLevel="0" collapsed="false">
      <c r="A47" s="4"/>
      <c r="B47" s="4"/>
      <c r="C47" s="10"/>
      <c r="D47" s="11"/>
      <c r="E47" s="12" t="n">
        <f aca="false">IF(OR(C47="",D47=""),0,C47*D47)</f>
        <v>0</v>
      </c>
      <c r="F47" s="13"/>
    </row>
    <row r="48" customFormat="false" ht="15" hidden="false" customHeight="false" outlineLevel="0" collapsed="false">
      <c r="A48" s="4"/>
      <c r="B48" s="4"/>
      <c r="C48" s="10"/>
      <c r="D48" s="11"/>
      <c r="E48" s="12" t="n">
        <f aca="false">IF(OR(C48="",D48=""),0,C48*D48)</f>
        <v>0</v>
      </c>
      <c r="F48" s="13"/>
    </row>
    <row r="49" customFormat="false" ht="15" hidden="false" customHeight="false" outlineLevel="0" collapsed="false">
      <c r="A49" s="8" t="s">
        <v>30</v>
      </c>
      <c r="B49" s="8"/>
      <c r="C49" s="8"/>
      <c r="D49" s="8"/>
      <c r="E49" s="9" t="n">
        <f aca="false">SUM(E50:E54)</f>
        <v>0</v>
      </c>
      <c r="F49" s="8"/>
    </row>
    <row r="50" customFormat="false" ht="15" hidden="false" customHeight="false" outlineLevel="0" collapsed="false">
      <c r="A50" s="4"/>
      <c r="B50" s="4"/>
      <c r="C50" s="10"/>
      <c r="D50" s="11"/>
      <c r="E50" s="12" t="n">
        <f aca="false">IF(OR(C50="",D50=""),0,C50*D50)</f>
        <v>0</v>
      </c>
      <c r="F50" s="13"/>
    </row>
    <row r="51" customFormat="false" ht="15" hidden="false" customHeight="false" outlineLevel="0" collapsed="false">
      <c r="A51" s="4"/>
      <c r="B51" s="4"/>
      <c r="C51" s="10"/>
      <c r="D51" s="11"/>
      <c r="E51" s="12" t="n">
        <f aca="false">IF(OR(C51="",D51=""),0,C51*D51)</f>
        <v>0</v>
      </c>
      <c r="F51" s="13"/>
    </row>
    <row r="52" customFormat="false" ht="15" hidden="false" customHeight="false" outlineLevel="0" collapsed="false">
      <c r="A52" s="4"/>
      <c r="B52" s="4"/>
      <c r="C52" s="10"/>
      <c r="D52" s="11"/>
      <c r="E52" s="12" t="n">
        <f aca="false">IF(OR(C52="",D52=""),0,C52*D52)</f>
        <v>0</v>
      </c>
      <c r="F52" s="13"/>
    </row>
    <row r="53" customFormat="false" ht="15" hidden="false" customHeight="false" outlineLevel="0" collapsed="false">
      <c r="A53" s="4"/>
      <c r="B53" s="4"/>
      <c r="C53" s="10"/>
      <c r="D53" s="11"/>
      <c r="E53" s="12" t="n">
        <f aca="false">IF(OR(C53="",D53=""),0,C53*D53)</f>
        <v>0</v>
      </c>
      <c r="F53" s="13"/>
    </row>
    <row r="54" customFormat="false" ht="15" hidden="false" customHeight="false" outlineLevel="0" collapsed="false">
      <c r="A54" s="4"/>
      <c r="B54" s="4"/>
      <c r="C54" s="10"/>
      <c r="D54" s="11"/>
      <c r="E54" s="12" t="n">
        <f aca="false">IF(OR(C54="",D54=""),0,C54*D54)</f>
        <v>0</v>
      </c>
      <c r="F54" s="13"/>
    </row>
    <row r="55" customFormat="false" ht="15" hidden="false" customHeight="false" outlineLevel="0" collapsed="false">
      <c r="A55" s="8" t="s">
        <v>31</v>
      </c>
      <c r="B55" s="8"/>
      <c r="C55" s="8"/>
      <c r="D55" s="8"/>
      <c r="E55" s="9" t="n">
        <f aca="false">SUM(E56:E60)</f>
        <v>0</v>
      </c>
      <c r="F55" s="8"/>
    </row>
    <row r="56" customFormat="false" ht="15" hidden="false" customHeight="false" outlineLevel="0" collapsed="false">
      <c r="A56" s="4"/>
      <c r="B56" s="4"/>
      <c r="C56" s="10"/>
      <c r="D56" s="11"/>
      <c r="E56" s="12" t="n">
        <f aca="false">IF(OR(C56="",D56=""),0,C56*D56)</f>
        <v>0</v>
      </c>
      <c r="F56" s="13"/>
    </row>
    <row r="57" customFormat="false" ht="15" hidden="false" customHeight="false" outlineLevel="0" collapsed="false">
      <c r="A57" s="4"/>
      <c r="B57" s="4"/>
      <c r="C57" s="10"/>
      <c r="D57" s="11"/>
      <c r="E57" s="12" t="n">
        <f aca="false">IF(OR(C57="",D57=""),0,C57*D57)</f>
        <v>0</v>
      </c>
      <c r="F57" s="13"/>
    </row>
    <row r="58" customFormat="false" ht="15" hidden="false" customHeight="false" outlineLevel="0" collapsed="false">
      <c r="A58" s="4"/>
      <c r="B58" s="4"/>
      <c r="C58" s="10"/>
      <c r="D58" s="11"/>
      <c r="E58" s="12" t="n">
        <f aca="false">IF(OR(C58="",D58=""),0,C58*D58)</f>
        <v>0</v>
      </c>
      <c r="F58" s="13"/>
    </row>
    <row r="59" customFormat="false" ht="15" hidden="false" customHeight="false" outlineLevel="0" collapsed="false">
      <c r="A59" s="4"/>
      <c r="B59" s="4"/>
      <c r="C59" s="10"/>
      <c r="D59" s="11"/>
      <c r="E59" s="12" t="n">
        <f aca="false">IF(OR(C59="",D59=""),0,C59*D59)</f>
        <v>0</v>
      </c>
      <c r="F59" s="13"/>
    </row>
    <row r="60" customFormat="false" ht="15" hidden="false" customHeight="false" outlineLevel="0" collapsed="false">
      <c r="A60" s="4"/>
      <c r="B60" s="4"/>
      <c r="C60" s="10"/>
      <c r="D60" s="11"/>
      <c r="E60" s="12" t="n">
        <f aca="false">IF(OR(C60="",D60=""),0,C60*D60)</f>
        <v>0</v>
      </c>
      <c r="F60" s="13"/>
    </row>
    <row r="62" customFormat="false" ht="15" hidden="false" customHeight="false" outlineLevel="0" collapsed="false">
      <c r="A62" s="14" t="s">
        <v>32</v>
      </c>
      <c r="B62" s="15"/>
      <c r="C62" s="15"/>
      <c r="D62" s="15"/>
      <c r="E62" s="16" t="n">
        <f aca="false">E7+E13+E19+E25+E31+E37+E43+E49+E55</f>
        <v>5620</v>
      </c>
      <c r="F62" s="15"/>
    </row>
    <row r="63" customFormat="false" ht="15" hidden="false" customHeight="false" outlineLevel="0" collapsed="false">
      <c r="A63" s="14" t="s">
        <v>33</v>
      </c>
      <c r="B63" s="15"/>
      <c r="C63" s="15"/>
      <c r="D63" s="15"/>
      <c r="E63" s="16" t="n">
        <f aca="false">IF($E$3&gt;0,E62/$E$3,0)</f>
        <v>1101.96078431373</v>
      </c>
      <c r="F63" s="15"/>
    </row>
    <row r="65" customFormat="false" ht="15" hidden="false" customHeight="false" outlineLevel="0" collapsed="false">
      <c r="A65" s="17" t="s">
        <v>34</v>
      </c>
    </row>
    <row r="66" customFormat="false" ht="15" hidden="false" customHeight="false" outlineLevel="0" collapsed="false">
      <c r="A66" s="18" t="s">
        <v>35</v>
      </c>
    </row>
    <row r="67" customFormat="false" ht="15" hidden="false" customHeight="false" outlineLevel="0" collapsed="false">
      <c r="A67" s="18" t="s">
        <v>36</v>
      </c>
    </row>
    <row r="68" customFormat="false" ht="15" hidden="false" customHeight="false" outlineLevel="0" collapsed="false">
      <c r="A68" s="18" t="s">
        <v>37</v>
      </c>
    </row>
    <row r="69" customFormat="false" ht="15" hidden="false" customHeight="false" outlineLevel="0" collapsed="false">
      <c r="A69" s="18" t="s">
        <v>38</v>
      </c>
    </row>
    <row r="70" customFormat="false" ht="15" hidden="false" customHeight="false" outlineLevel="0" collapsed="false">
      <c r="A70" s="1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  <col collapsed="false" customWidth="true" hidden="false" outlineLevel="0" max="5" min="5" style="0" width="14"/>
  </cols>
  <sheetData>
    <row r="1" customFormat="false" ht="18.5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23.85" hidden="false" customHeight="false" outlineLevel="0" collapsed="false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</row>
    <row r="5" customFormat="false" ht="15" hidden="false" customHeight="false" outlineLevel="0" collapsed="false">
      <c r="A5" s="19" t="s">
        <v>47</v>
      </c>
      <c r="B5" s="12" t="n">
        <f aca="false">Buget!E7</f>
        <v>1000</v>
      </c>
      <c r="C5" s="20" t="n">
        <f aca="false">IF(Buget!$E$62&gt;0,B5/Buget!$E$62,0)</f>
        <v>0.177935943060498</v>
      </c>
      <c r="D5" s="21" t="n">
        <v>0.1</v>
      </c>
      <c r="E5" s="19" t="str">
        <f aca="false">IF(D5="","—",IF(C5&lt;=D5,"OK","DEPĂȘIT"))</f>
        <v>DEPĂȘIT</v>
      </c>
    </row>
    <row r="6" customFormat="false" ht="15" hidden="false" customHeight="false" outlineLevel="0" collapsed="false">
      <c r="A6" s="19" t="s">
        <v>48</v>
      </c>
      <c r="B6" s="12" t="n">
        <f aca="false">Buget!E13</f>
        <v>3120</v>
      </c>
      <c r="C6" s="20" t="n">
        <f aca="false">IF(Buget!$E$62&gt;0,B6/Buget!$E$62,0)</f>
        <v>0.555160142348754</v>
      </c>
      <c r="D6" s="21" t="n">
        <v>0.25</v>
      </c>
      <c r="E6" s="19" t="str">
        <f aca="false">IF(D6="","—",IF(C6&lt;=D6,"OK","DEPĂȘIT"))</f>
        <v>DEPĂȘIT</v>
      </c>
    </row>
    <row r="7" customFormat="false" ht="15" hidden="false" customHeight="false" outlineLevel="0" collapsed="false">
      <c r="A7" s="19" t="s">
        <v>22</v>
      </c>
      <c r="B7" s="12" t="n">
        <f aca="false">Buget!E19</f>
        <v>1500</v>
      </c>
      <c r="C7" s="20" t="n">
        <f aca="false">IF(Buget!$E$62&gt;0,B7/Buget!$E$62,0)</f>
        <v>0.266903914590747</v>
      </c>
      <c r="D7" s="21"/>
      <c r="E7" s="19" t="str">
        <f aca="false">IF(D7="","—",IF(C7&lt;=D7,"OK","DEPĂȘIT"))</f>
        <v>—</v>
      </c>
    </row>
    <row r="8" customFormat="false" ht="15" hidden="false" customHeight="false" outlineLevel="0" collapsed="false">
      <c r="A8" s="19" t="s">
        <v>26</v>
      </c>
      <c r="B8" s="12" t="n">
        <f aca="false">Buget!E25</f>
        <v>0</v>
      </c>
      <c r="C8" s="20" t="n">
        <f aca="false">IF(Buget!$E$62&gt;0,B8/Buget!$E$62,0)</f>
        <v>0</v>
      </c>
      <c r="D8" s="21"/>
      <c r="E8" s="19" t="str">
        <f aca="false">IF(D8="","—",IF(C8&lt;=D8,"OK","DEPĂȘIT"))</f>
        <v>—</v>
      </c>
    </row>
    <row r="9" customFormat="false" ht="15" hidden="false" customHeight="false" outlineLevel="0" collapsed="false">
      <c r="A9" s="19" t="s">
        <v>27</v>
      </c>
      <c r="B9" s="12" t="n">
        <f aca="false">Buget!E31</f>
        <v>0</v>
      </c>
      <c r="C9" s="20" t="n">
        <f aca="false">IF(Buget!$E$62&gt;0,B9/Buget!$E$62,0)</f>
        <v>0</v>
      </c>
      <c r="D9" s="21"/>
      <c r="E9" s="19" t="str">
        <f aca="false">IF(D9="","—",IF(C9&lt;=D9,"OK","DEPĂȘIT"))</f>
        <v>—</v>
      </c>
    </row>
    <row r="10" customFormat="false" ht="15" hidden="false" customHeight="false" outlineLevel="0" collapsed="false">
      <c r="A10" s="19" t="s">
        <v>28</v>
      </c>
      <c r="B10" s="12" t="n">
        <f aca="false">Buget!E37</f>
        <v>0</v>
      </c>
      <c r="C10" s="20" t="n">
        <f aca="false">IF(Buget!$E$62&gt;0,B10/Buget!$E$62,0)</f>
        <v>0</v>
      </c>
      <c r="D10" s="21" t="n">
        <v>0.2</v>
      </c>
      <c r="E10" s="19" t="str">
        <f aca="false">IF(D10="","—",IF(C10&lt;=D10,"OK","DEPĂȘIT"))</f>
        <v>OK</v>
      </c>
    </row>
    <row r="11" customFormat="false" ht="15" hidden="false" customHeight="false" outlineLevel="0" collapsed="false">
      <c r="A11" s="19" t="s">
        <v>29</v>
      </c>
      <c r="B11" s="12" t="n">
        <f aca="false">Buget!E43</f>
        <v>0</v>
      </c>
      <c r="C11" s="20" t="n">
        <f aca="false">IF(Buget!$E$62&gt;0,B11/Buget!$E$62,0)</f>
        <v>0</v>
      </c>
      <c r="D11" s="21"/>
      <c r="E11" s="19" t="str">
        <f aca="false">IF(D11="","—",IF(C11&lt;=D11,"OK","DEPĂȘIT"))</f>
        <v>—</v>
      </c>
    </row>
    <row r="12" customFormat="false" ht="15" hidden="false" customHeight="false" outlineLevel="0" collapsed="false">
      <c r="A12" s="19" t="s">
        <v>30</v>
      </c>
      <c r="B12" s="12" t="n">
        <f aca="false">Buget!E49</f>
        <v>0</v>
      </c>
      <c r="C12" s="20" t="n">
        <f aca="false">IF(Buget!$E$62&gt;0,B12/Buget!$E$62,0)</f>
        <v>0</v>
      </c>
      <c r="D12" s="21"/>
      <c r="E12" s="19" t="str">
        <f aca="false">IF(D12="","—",IF(C12&lt;=D12,"OK","DEPĂȘIT"))</f>
        <v>—</v>
      </c>
    </row>
    <row r="13" customFormat="false" ht="15" hidden="false" customHeight="false" outlineLevel="0" collapsed="false">
      <c r="A13" s="19" t="s">
        <v>49</v>
      </c>
      <c r="B13" s="12" t="n">
        <f aca="false">Buget!E55</f>
        <v>0</v>
      </c>
      <c r="C13" s="20" t="n">
        <f aca="false">IF(Buget!$E$62&gt;0,B13/Buget!$E$62,0)</f>
        <v>0</v>
      </c>
      <c r="D13" s="21"/>
      <c r="E13" s="19" t="str">
        <f aca="false">IF(D13="","—",IF(C13&lt;=D13,"OK","DEPĂȘIT"))</f>
        <v>—</v>
      </c>
    </row>
    <row r="14" customFormat="false" ht="15" hidden="false" customHeight="false" outlineLevel="0" collapsed="false">
      <c r="A14" s="22" t="s">
        <v>50</v>
      </c>
      <c r="B14" s="23" t="n">
        <f aca="false">SUM(B5:B13)</f>
        <v>5620</v>
      </c>
      <c r="C14" s="24" t="n">
        <f aca="false">SUM(C5:C13)</f>
        <v>1</v>
      </c>
    </row>
    <row r="16" customFormat="false" ht="15" hidden="false" customHeight="false" outlineLevel="0" collapsed="false">
      <c r="A16" s="25" t="s">
        <v>51</v>
      </c>
    </row>
  </sheetData>
  <conditionalFormatting sqref="E5:E13">
    <cfRule type="expression" priority="2" aboveAverage="0" equalAverage="0" bottom="0" percent="0" rank="0" text="" dxfId="0">
      <formula>E5="DEPĂȘIT"</formula>
    </cfRule>
    <cfRule type="expression" priority="3" aboveAverage="0" equalAverage="0" bottom="0" percent="0" rank="0" text="" dxfId="1">
      <formula>E5="OK"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2026-10-12T18:05:38Z</dcterms:created>
  <dc:creator>openpyxl</dc:creator>
  <dc:description/>
  <dc:language>en-US</dc:language>
  <cp:lastModifiedBy/>
  <dcterms:modified xsi:type="dcterms:W3CDTF">2026-10-12T18:05:38Z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